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18" i="1" l="1"/>
  <c r="J10" i="1"/>
  <c r="I10" i="1"/>
  <c r="H10" i="1"/>
  <c r="G10" i="1"/>
  <c r="G11" i="1" s="1"/>
  <c r="F10" i="1"/>
  <c r="F18" i="1" s="1"/>
  <c r="E10" i="1"/>
  <c r="D10" i="1"/>
  <c r="D18" i="1" s="1"/>
  <c r="C10" i="1"/>
  <c r="C11" i="1" s="1"/>
  <c r="C18" i="1" l="1"/>
</calcChain>
</file>

<file path=xl/sharedStrings.xml><?xml version="1.0" encoding="utf-8"?>
<sst xmlns="http://schemas.openxmlformats.org/spreadsheetml/2006/main" count="26" uniqueCount="18">
  <si>
    <t xml:space="preserve">                   ВСЕГО обращений                    145                             </t>
  </si>
  <si>
    <t>Из них:</t>
  </si>
  <si>
    <t>от военнослужащих</t>
  </si>
  <si>
    <t>от членов семьи</t>
  </si>
  <si>
    <t xml:space="preserve"> и родителей</t>
  </si>
  <si>
    <t>ЗВО</t>
  </si>
  <si>
    <t>ЦВО</t>
  </si>
  <si>
    <t>ЮВО</t>
  </si>
  <si>
    <t>ВВО</t>
  </si>
  <si>
    <t>- нарушение прав военнослужащих</t>
  </si>
  <si>
    <t xml:space="preserve">   </t>
  </si>
  <si>
    <t>- Социально-психологические проблемы повседневной службы</t>
  </si>
  <si>
    <t>- личностные психологические проблемы</t>
  </si>
  <si>
    <t>- проблемы медицинского обеспечения</t>
  </si>
  <si>
    <t>По округам:</t>
  </si>
  <si>
    <t>ИТОГО:</t>
  </si>
  <si>
    <t>Социально-психологическая консультация участников проекта "ПРВ" *</t>
  </si>
  <si>
    <t>Иные вопросы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</si>
</sst>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righ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ysClr val="windowText" lastClr="000000"/>
                </a:solidFill>
              </a:rPr>
              <a:t>Обращения граждан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0898641588296761E-2"/>
          <c:y val="0.15469776591101059"/>
          <c:w val="0.79234340417479165"/>
          <c:h val="0.8093051138586078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B19-47A5-A248-CA5DBB471AD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B19-47A5-A248-CA5DBB471AD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B19-47A5-A248-CA5DBB471AD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B19-47A5-A248-CA5DBB471AD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'[1]март 17'!$C$17:$F$17</c:f>
              <c:strCache>
                <c:ptCount val="4"/>
                <c:pt idx="0">
                  <c:v>ЗВО</c:v>
                </c:pt>
                <c:pt idx="1">
                  <c:v>ЦВО</c:v>
                </c:pt>
                <c:pt idx="2">
                  <c:v>ЮВО</c:v>
                </c:pt>
                <c:pt idx="3">
                  <c:v>ВВО</c:v>
                </c:pt>
              </c:strCache>
            </c:strRef>
          </c:cat>
          <c:val>
            <c:numRef>
              <c:f>'[1]март 17'!$C$18:$F$18</c:f>
              <c:numCache>
                <c:formatCode>General</c:formatCode>
                <c:ptCount val="4"/>
                <c:pt idx="0">
                  <c:v>22</c:v>
                </c:pt>
                <c:pt idx="1">
                  <c:v>7</c:v>
                </c:pt>
                <c:pt idx="2">
                  <c:v>7</c:v>
                </c:pt>
                <c:pt idx="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B19-47A5-A248-CA5DBB471AD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19818329918791"/>
          <c:y val="0.22779913040027663"/>
          <c:w val="0.1345113502661697"/>
          <c:h val="0.31374368758319993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160020</xdr:colOff>
      <xdr:row>1</xdr:row>
      <xdr:rowOff>205740</xdr:rowOff>
    </xdr:from>
    <xdr:to>
      <xdr:col>19</xdr:col>
      <xdr:colOff>144780</xdr:colOff>
      <xdr:row>11</xdr:row>
      <xdr:rowOff>464820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0.71667</cdr:x>
      <cdr:y>0.84628</cdr:y>
    </cdr:from>
    <cdr:to>
      <cdr:x>0.97278</cdr:x>
      <cdr:y>0.95278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484110" y="2985721"/>
          <a:ext cx="1245098" cy="375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600" b="1"/>
            <a:t>Март 2017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sili.Kho/Desktop/&#1044;&#1080;&#1072;&#1075;&#1088;&#1072;&#1084;&#1084;&#1072;%20&#1085;&#1072;%20&#1089;&#1072;&#1081;&#1090;%20(&#1092;&#1077;&#1074;&#1088;%20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 17"/>
      <sheetName val="февраль 17"/>
      <sheetName val="март 17"/>
      <sheetName val="апрель 17"/>
      <sheetName val="май 17"/>
      <sheetName val="июль 17"/>
      <sheetName val="Гранд 1"/>
      <sheetName val="1-е полугодие 17"/>
      <sheetName val="ИТОГ 2017"/>
      <sheetName val="август 17"/>
      <sheetName val="октябрь 17"/>
      <sheetName val="ноябрь 2017"/>
      <sheetName val="декабрь 17"/>
      <sheetName val="июнь 17"/>
      <sheetName val="Сентябрь 17"/>
    </sheetNames>
    <sheetDataSet>
      <sheetData sheetId="0"/>
      <sheetData sheetId="1"/>
      <sheetData sheetId="2">
        <row r="17">
          <cell r="C17" t="str">
            <v>ЗВО</v>
          </cell>
          <cell r="D17" t="str">
            <v>ЦВО</v>
          </cell>
          <cell r="E17" t="str">
            <v>ЮВО</v>
          </cell>
          <cell r="F17" t="str">
            <v>ВВО</v>
          </cell>
        </row>
        <row r="18">
          <cell r="C18">
            <v>22</v>
          </cell>
          <cell r="D18">
            <v>7</v>
          </cell>
          <cell r="E18">
            <v>7</v>
          </cell>
          <cell r="F18">
            <v>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tabSelected="1" workbookViewId="0">
      <selection activeCell="X12" sqref="X12"/>
    </sheetView>
  </sheetViews>
  <sheetFormatPr defaultRowHeight="15" x14ac:dyDescent="0.25"/>
  <cols>
    <col min="2" max="2" width="39" customWidth="1"/>
  </cols>
  <sheetData>
    <row r="1" spans="2:10" ht="15.75" thickBot="1" x14ac:dyDescent="0.3"/>
    <row r="2" spans="2:10" ht="19.5" thickBot="1" x14ac:dyDescent="0.3">
      <c r="B2" s="1" t="s">
        <v>0</v>
      </c>
      <c r="C2" s="2"/>
      <c r="D2" s="2"/>
      <c r="E2" s="2"/>
      <c r="F2" s="2"/>
      <c r="G2" s="2"/>
      <c r="H2" s="2"/>
      <c r="I2" s="2"/>
      <c r="J2" s="3"/>
    </row>
    <row r="3" spans="2:10" ht="18.75" x14ac:dyDescent="0.25">
      <c r="B3" s="4" t="s">
        <v>1</v>
      </c>
      <c r="C3" s="5" t="s">
        <v>2</v>
      </c>
      <c r="D3" s="6"/>
      <c r="E3" s="6"/>
      <c r="F3" s="7"/>
      <c r="G3" s="5" t="s">
        <v>3</v>
      </c>
      <c r="H3" s="6"/>
      <c r="I3" s="6"/>
      <c r="J3" s="7"/>
    </row>
    <row r="4" spans="2:10" ht="19.5" thickBot="1" x14ac:dyDescent="0.3">
      <c r="B4" s="8"/>
      <c r="C4" s="9"/>
      <c r="D4" s="10"/>
      <c r="E4" s="10"/>
      <c r="F4" s="11"/>
      <c r="G4" s="9" t="s">
        <v>4</v>
      </c>
      <c r="H4" s="10"/>
      <c r="I4" s="10"/>
      <c r="J4" s="11"/>
    </row>
    <row r="5" spans="2:10" ht="19.5" thickBot="1" x14ac:dyDescent="0.3">
      <c r="B5" s="12"/>
      <c r="C5" s="13" t="s">
        <v>5</v>
      </c>
      <c r="D5" s="13" t="s">
        <v>6</v>
      </c>
      <c r="E5" s="13" t="s">
        <v>7</v>
      </c>
      <c r="F5" s="13" t="s">
        <v>8</v>
      </c>
      <c r="G5" s="13" t="s">
        <v>5</v>
      </c>
      <c r="H5" s="13" t="s">
        <v>6</v>
      </c>
      <c r="I5" s="13" t="s">
        <v>7</v>
      </c>
      <c r="J5" s="13" t="s">
        <v>8</v>
      </c>
    </row>
    <row r="6" spans="2:10" ht="38.25" thickBot="1" x14ac:dyDescent="0.3">
      <c r="B6" s="14" t="s">
        <v>9</v>
      </c>
      <c r="C6" s="13"/>
      <c r="D6" s="13"/>
      <c r="E6" s="13"/>
      <c r="F6" s="13"/>
      <c r="G6" s="13">
        <v>1</v>
      </c>
      <c r="H6" s="13"/>
      <c r="I6" s="15" t="s">
        <v>10</v>
      </c>
      <c r="J6" s="13">
        <v>1</v>
      </c>
    </row>
    <row r="7" spans="2:10" ht="57" thickBot="1" x14ac:dyDescent="0.3">
      <c r="B7" s="14" t="s">
        <v>11</v>
      </c>
      <c r="C7" s="13">
        <v>5</v>
      </c>
      <c r="D7" s="13">
        <v>2</v>
      </c>
      <c r="E7" s="13">
        <v>1</v>
      </c>
      <c r="F7" s="13">
        <v>2</v>
      </c>
      <c r="G7" s="13">
        <v>5</v>
      </c>
      <c r="H7" s="13">
        <v>2</v>
      </c>
      <c r="I7" s="13">
        <v>2</v>
      </c>
      <c r="J7" s="13"/>
    </row>
    <row r="8" spans="2:10" ht="38.25" thickBot="1" x14ac:dyDescent="0.3">
      <c r="B8" s="14" t="s">
        <v>12</v>
      </c>
      <c r="C8" s="13">
        <v>4</v>
      </c>
      <c r="D8" s="13">
        <v>1</v>
      </c>
      <c r="E8" s="13">
        <v>2</v>
      </c>
      <c r="F8" s="13">
        <v>4</v>
      </c>
      <c r="G8" s="13">
        <v>5</v>
      </c>
      <c r="H8" s="13">
        <v>2</v>
      </c>
      <c r="I8" s="13">
        <v>2</v>
      </c>
      <c r="J8" s="13">
        <v>1</v>
      </c>
    </row>
    <row r="9" spans="2:10" ht="38.25" thickBot="1" x14ac:dyDescent="0.3">
      <c r="B9" s="14" t="s">
        <v>13</v>
      </c>
      <c r="C9" s="13"/>
      <c r="D9" s="13"/>
      <c r="E9" s="13"/>
      <c r="F9" s="13">
        <v>1</v>
      </c>
      <c r="G9" s="13">
        <v>2</v>
      </c>
      <c r="H9" s="13"/>
      <c r="I9" s="13"/>
      <c r="J9" s="13">
        <v>1</v>
      </c>
    </row>
    <row r="10" spans="2:10" ht="19.5" thickBot="1" x14ac:dyDescent="0.3">
      <c r="B10" s="16" t="s">
        <v>14</v>
      </c>
      <c r="C10" s="17">
        <f>SUM(C6:C9)</f>
        <v>9</v>
      </c>
      <c r="D10" s="17">
        <f t="shared" ref="D10:F10" si="0">SUM(D6:D9)</f>
        <v>3</v>
      </c>
      <c r="E10" s="17">
        <f t="shared" si="0"/>
        <v>3</v>
      </c>
      <c r="F10" s="17">
        <f t="shared" si="0"/>
        <v>7</v>
      </c>
      <c r="G10" s="17">
        <f>SUM(G6:G9)</f>
        <v>13</v>
      </c>
      <c r="H10" s="17">
        <f t="shared" ref="H10:J10" si="1">SUM(H6:H9)</f>
        <v>4</v>
      </c>
      <c r="I10" s="17">
        <f t="shared" si="1"/>
        <v>4</v>
      </c>
      <c r="J10" s="17">
        <f t="shared" si="1"/>
        <v>3</v>
      </c>
    </row>
    <row r="11" spans="2:10" ht="19.5" thickBot="1" x14ac:dyDescent="0.3">
      <c r="B11" s="16" t="s">
        <v>15</v>
      </c>
      <c r="C11" s="18">
        <f>C10+D10+E10+F10</f>
        <v>22</v>
      </c>
      <c r="D11" s="19"/>
      <c r="E11" s="19"/>
      <c r="F11" s="20"/>
      <c r="G11" s="18">
        <f>G10+H10+I10+J10</f>
        <v>24</v>
      </c>
      <c r="H11" s="19"/>
      <c r="I11" s="19"/>
      <c r="J11" s="20"/>
    </row>
    <row r="12" spans="2:10" ht="50.25" thickBot="1" x14ac:dyDescent="0.3">
      <c r="B12" s="21" t="s">
        <v>16</v>
      </c>
      <c r="C12" s="18">
        <v>40</v>
      </c>
      <c r="D12" s="19"/>
      <c r="E12" s="19"/>
      <c r="F12" s="19"/>
      <c r="G12" s="19"/>
      <c r="H12" s="19"/>
      <c r="I12" s="19"/>
      <c r="J12" s="20"/>
    </row>
    <row r="13" spans="2:10" ht="19.5" thickBot="1" x14ac:dyDescent="0.3">
      <c r="B13" s="16" t="s">
        <v>17</v>
      </c>
      <c r="C13" s="18">
        <v>105</v>
      </c>
      <c r="D13" s="19"/>
      <c r="E13" s="19"/>
      <c r="F13" s="19"/>
      <c r="G13" s="19"/>
      <c r="H13" s="19"/>
      <c r="I13" s="19"/>
      <c r="J13" s="20"/>
    </row>
    <row r="17" spans="3:6" ht="18.75" x14ac:dyDescent="0.25">
      <c r="C17" s="22" t="s">
        <v>5</v>
      </c>
      <c r="D17" s="22" t="s">
        <v>6</v>
      </c>
      <c r="E17" s="22" t="s">
        <v>7</v>
      </c>
      <c r="F17" s="22" t="s">
        <v>8</v>
      </c>
    </row>
    <row r="18" spans="3:6" ht="18.75" x14ac:dyDescent="0.3">
      <c r="C18" s="23">
        <f>C10+G10</f>
        <v>22</v>
      </c>
      <c r="D18" s="23">
        <f t="shared" ref="D18:F18" si="2">D10+H10</f>
        <v>7</v>
      </c>
      <c r="E18" s="23">
        <f t="shared" si="2"/>
        <v>7</v>
      </c>
      <c r="F18" s="23">
        <f t="shared" si="2"/>
        <v>10</v>
      </c>
    </row>
  </sheetData>
  <mergeCells count="9">
    <mergeCell ref="C12:J12"/>
    <mergeCell ref="C13:J13"/>
    <mergeCell ref="B2:J2"/>
    <mergeCell ref="B3:B5"/>
    <mergeCell ref="C3:F4"/>
    <mergeCell ref="G3:J3"/>
    <mergeCell ref="G4:J4"/>
    <mergeCell ref="C11:F11"/>
    <mergeCell ref="G11:J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2018-11-27T13:29:31Z</dcterms:modified>
</cp:coreProperties>
</file>