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7" i="1" l="1"/>
  <c r="F17" i="1"/>
  <c r="E17" i="1"/>
  <c r="D17" i="1"/>
  <c r="G9" i="1"/>
  <c r="F2" i="1"/>
</calcChain>
</file>

<file path=xl/sharedStrings.xml><?xml version="1.0" encoding="utf-8"?>
<sst xmlns="http://schemas.openxmlformats.org/spreadsheetml/2006/main" count="25" uniqueCount="17">
  <si>
    <t>Из них:</t>
  </si>
  <si>
    <t>от военнослужащих</t>
  </si>
  <si>
    <t>от членов семьи</t>
  </si>
  <si>
    <t>ЗВО</t>
  </si>
  <si>
    <t>ЦВО</t>
  </si>
  <si>
    <t>ЮВО</t>
  </si>
  <si>
    <t>ВВО</t>
  </si>
  <si>
    <t>По округам:</t>
  </si>
  <si>
    <t>ИТОГО:</t>
  </si>
  <si>
    <t>Мониторинг и социально-психологическая консультация</t>
  </si>
  <si>
    <t>Иные вопросы</t>
  </si>
  <si>
    <t xml:space="preserve">                   ВСЕГО обращений                         </t>
  </si>
  <si>
    <t xml:space="preserve"> и родителей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</si>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</sst>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 Службу социальной и психологической консультации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6E-45A1-8301-03889D35E2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6E-45A1-8301-03889D35E2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6E-45A1-8301-03889D35E2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6E-45A1-8301-03889D35E2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'[1]ИТОГ 2017'!$D$16:$G$16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'[1]ИТОГ 2017'!$D$17:$G$17</c:f>
              <c:numCache>
                <c:formatCode>General</c:formatCode>
                <c:ptCount val="4"/>
                <c:pt idx="0">
                  <c:v>279</c:v>
                </c:pt>
                <c:pt idx="1">
                  <c:v>190</c:v>
                </c:pt>
                <c:pt idx="2">
                  <c:v>130</c:v>
                </c:pt>
                <c:pt idx="3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8-437E-81C2-30B25D1C5E4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0</xdr:row>
      <xdr:rowOff>180975</xdr:rowOff>
    </xdr:from>
    <xdr:to>
      <xdr:col>21</xdr:col>
      <xdr:colOff>533399</xdr:colOff>
      <xdr:row>13</xdr:row>
      <xdr:rowOff>171450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CC1A7CAE-18BD-486B-8BFC-D88F96AA4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0.73398</cdr:x>
      <cdr:y>0.84687</cdr:y>
    </cdr:from>
    <cdr:to>
      <cdr:x>0.97214</cdr:x>
      <cdr:y>0.95035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531336FC-810F-4714-8AA2-4EE120DF9D60}"/>
            </a:ext>
          </a:extLst>
        </cdr:cNvPr>
        <cdr:cNvSpPr txBox="1"/>
      </cdr:nvSpPr>
      <cdr:spPr>
        <a:xfrm xmlns:a="http://schemas.openxmlformats.org/drawingml/2006/main">
          <a:off x="5110538" y="3412084"/>
          <a:ext cx="1658254" cy="416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2400" b="1">
              <a:solidFill>
                <a:sysClr val="windowText" lastClr="000000"/>
              </a:solidFill>
            </a:rPr>
            <a:t>2017 год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>
        <row r="9">
          <cell r="G9">
            <v>2</v>
          </cell>
        </row>
      </sheetData>
      <sheetData sheetId="1">
        <row r="9">
          <cell r="G9">
            <v>2</v>
          </cell>
        </row>
      </sheetData>
      <sheetData sheetId="2"/>
      <sheetData sheetId="3">
        <row r="9">
          <cell r="G9">
            <v>2</v>
          </cell>
        </row>
      </sheetData>
      <sheetData sheetId="4">
        <row r="9">
          <cell r="G9">
            <v>3</v>
          </cell>
        </row>
      </sheetData>
      <sheetData sheetId="5">
        <row r="10">
          <cell r="G10">
            <v>2</v>
          </cell>
        </row>
      </sheetData>
      <sheetData sheetId="6"/>
      <sheetData sheetId="7"/>
      <sheetData sheetId="8">
        <row r="16">
          <cell r="D16" t="str">
            <v>ЗВО</v>
          </cell>
          <cell r="E16" t="str">
            <v>ЦВО</v>
          </cell>
          <cell r="F16" t="str">
            <v>ЮВО</v>
          </cell>
          <cell r="G16" t="str">
            <v>ВВО</v>
          </cell>
        </row>
        <row r="17">
          <cell r="D17">
            <v>279</v>
          </cell>
          <cell r="E17">
            <v>190</v>
          </cell>
          <cell r="F17">
            <v>130</v>
          </cell>
          <cell r="G17">
            <v>101</v>
          </cell>
        </row>
      </sheetData>
      <sheetData sheetId="9">
        <row r="8">
          <cell r="G8">
            <v>3</v>
          </cell>
        </row>
      </sheetData>
      <sheetData sheetId="10">
        <row r="8">
          <cell r="G8">
            <v>3</v>
          </cell>
        </row>
      </sheetData>
      <sheetData sheetId="11">
        <row r="9">
          <cell r="G9">
            <v>3</v>
          </cell>
        </row>
      </sheetData>
      <sheetData sheetId="12"/>
      <sheetData sheetId="13">
        <row r="10">
          <cell r="G10">
            <v>5</v>
          </cell>
        </row>
      </sheetData>
      <sheetData sheetId="14">
        <row r="15">
          <cell r="D15" t="str">
            <v>ЗВО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zoomScaleNormal="100" workbookViewId="0">
      <selection activeCell="X7" sqref="X7"/>
    </sheetView>
  </sheetViews>
  <sheetFormatPr defaultRowHeight="15" x14ac:dyDescent="0.25"/>
  <cols>
    <col min="2" max="2" width="43.5703125" customWidth="1"/>
    <col min="3" max="3" width="10.42578125" bestFit="1" customWidth="1"/>
  </cols>
  <sheetData>
    <row r="1" spans="2:10" ht="15.75" thickBot="1" x14ac:dyDescent="0.3"/>
    <row r="2" spans="2:10" ht="21" thickBot="1" x14ac:dyDescent="0.3">
      <c r="B2" s="16" t="s">
        <v>11</v>
      </c>
      <c r="C2" s="17"/>
      <c r="D2" s="17"/>
      <c r="E2" s="17"/>
      <c r="F2" s="7">
        <f>C11+G11+C12+C13</f>
        <v>2605</v>
      </c>
      <c r="G2" s="8"/>
      <c r="H2" s="8"/>
      <c r="I2" s="8"/>
      <c r="J2" s="4"/>
    </row>
    <row r="3" spans="2:10" ht="15" customHeight="1" x14ac:dyDescent="0.25">
      <c r="B3" s="19" t="s">
        <v>0</v>
      </c>
      <c r="C3" s="10" t="s">
        <v>1</v>
      </c>
      <c r="D3" s="11"/>
      <c r="E3" s="11"/>
      <c r="F3" s="12"/>
      <c r="G3" s="10" t="s">
        <v>2</v>
      </c>
      <c r="H3" s="11"/>
      <c r="I3" s="11"/>
      <c r="J3" s="12"/>
    </row>
    <row r="4" spans="2:10" ht="15.75" customHeight="1" thickBot="1" x14ac:dyDescent="0.3">
      <c r="B4" s="20"/>
      <c r="C4" s="13"/>
      <c r="D4" s="14"/>
      <c r="E4" s="14"/>
      <c r="F4" s="15"/>
      <c r="G4" s="13" t="s">
        <v>12</v>
      </c>
      <c r="H4" s="14"/>
      <c r="I4" s="14"/>
      <c r="J4" s="15"/>
    </row>
    <row r="5" spans="2:10" ht="19.5" thickBot="1" x14ac:dyDescent="0.3">
      <c r="B5" s="21"/>
      <c r="C5" s="2" t="s">
        <v>3</v>
      </c>
      <c r="D5" s="2" t="s">
        <v>4</v>
      </c>
      <c r="E5" s="2" t="s">
        <v>5</v>
      </c>
      <c r="F5" s="2" t="s">
        <v>6</v>
      </c>
      <c r="G5" s="2" t="s">
        <v>3</v>
      </c>
      <c r="H5" s="2" t="s">
        <v>4</v>
      </c>
      <c r="I5" s="2" t="s">
        <v>5</v>
      </c>
      <c r="J5" s="2" t="s">
        <v>6</v>
      </c>
    </row>
    <row r="6" spans="2:10" ht="19.5" thickBot="1" x14ac:dyDescent="0.3">
      <c r="B6" s="1" t="s">
        <v>13</v>
      </c>
      <c r="C6" s="2"/>
      <c r="D6" s="2"/>
      <c r="E6" s="2"/>
      <c r="F6" s="2"/>
      <c r="G6" s="2">
        <v>21</v>
      </c>
      <c r="H6" s="2"/>
      <c r="I6" s="2"/>
      <c r="J6" s="2">
        <v>8</v>
      </c>
    </row>
    <row r="7" spans="2:10" ht="38.25" thickBot="1" x14ac:dyDescent="0.3">
      <c r="B7" s="1" t="s">
        <v>14</v>
      </c>
      <c r="C7" s="2">
        <v>50</v>
      </c>
      <c r="D7" s="2">
        <v>39</v>
      </c>
      <c r="E7" s="2">
        <v>34</v>
      </c>
      <c r="F7" s="2">
        <v>36</v>
      </c>
      <c r="G7" s="2">
        <v>73</v>
      </c>
      <c r="H7" s="2">
        <v>62</v>
      </c>
      <c r="I7" s="2">
        <v>43</v>
      </c>
      <c r="J7" s="2"/>
    </row>
    <row r="8" spans="2:10" ht="38.25" thickBot="1" x14ac:dyDescent="0.3">
      <c r="B8" s="1" t="s">
        <v>15</v>
      </c>
      <c r="C8" s="2">
        <v>42</v>
      </c>
      <c r="D8" s="2"/>
      <c r="E8" s="2">
        <v>11</v>
      </c>
      <c r="F8" s="2">
        <v>22</v>
      </c>
      <c r="G8" s="2">
        <v>53</v>
      </c>
      <c r="H8" s="2">
        <v>67</v>
      </c>
      <c r="I8" s="2">
        <v>42</v>
      </c>
      <c r="J8" s="2">
        <v>35</v>
      </c>
    </row>
    <row r="9" spans="2:10" ht="38.25" thickBot="1" x14ac:dyDescent="0.3">
      <c r="B9" s="1" t="s">
        <v>16</v>
      </c>
      <c r="C9" s="2">
        <v>15</v>
      </c>
      <c r="D9" s="2"/>
      <c r="E9" s="2"/>
      <c r="F9" s="2"/>
      <c r="G9" s="2">
        <f>'[1]январь 17'!G9+'[1]февраль 17'!G9+'[1]март 17'!$C$6+'[1]апрель 17'!G9+'[1]май 17'!G9+'[1]июль 17'!G10+'[1]август 17'!G8+'[1]октябрь 17'!G8+'[1]ноябрь 2017'!G9+'[1]июнь 17'!G10</f>
        <v>25</v>
      </c>
      <c r="H9" s="2">
        <v>22</v>
      </c>
      <c r="I9" s="2"/>
      <c r="J9" s="2"/>
    </row>
    <row r="10" spans="2:10" ht="19.5" thickBot="1" x14ac:dyDescent="0.3">
      <c r="B10" s="3" t="s">
        <v>7</v>
      </c>
      <c r="C10" s="9">
        <v>107</v>
      </c>
      <c r="D10" s="9">
        <v>39</v>
      </c>
      <c r="E10" s="9">
        <v>45</v>
      </c>
      <c r="F10" s="9">
        <v>58</v>
      </c>
      <c r="G10" s="9">
        <v>172</v>
      </c>
      <c r="H10" s="9">
        <v>151</v>
      </c>
      <c r="I10" s="9">
        <v>85</v>
      </c>
      <c r="J10" s="9">
        <v>43</v>
      </c>
    </row>
    <row r="11" spans="2:10" ht="19.5" thickBot="1" x14ac:dyDescent="0.3">
      <c r="B11" s="3" t="s">
        <v>8</v>
      </c>
      <c r="C11" s="16">
        <v>249</v>
      </c>
      <c r="D11" s="17"/>
      <c r="E11" s="17"/>
      <c r="F11" s="18"/>
      <c r="G11" s="16">
        <v>451</v>
      </c>
      <c r="H11" s="17"/>
      <c r="I11" s="17"/>
      <c r="J11" s="18"/>
    </row>
    <row r="12" spans="2:10" ht="38.25" thickBot="1" x14ac:dyDescent="0.3">
      <c r="B12" s="1" t="s">
        <v>9</v>
      </c>
      <c r="C12" s="16">
        <v>448</v>
      </c>
      <c r="D12" s="17"/>
      <c r="E12" s="17"/>
      <c r="F12" s="17"/>
      <c r="G12" s="17"/>
      <c r="H12" s="17"/>
      <c r="I12" s="17"/>
      <c r="J12" s="18"/>
    </row>
    <row r="13" spans="2:10" ht="19.5" thickBot="1" x14ac:dyDescent="0.3">
      <c r="B13" s="3" t="s">
        <v>10</v>
      </c>
      <c r="C13" s="16">
        <v>1457</v>
      </c>
      <c r="D13" s="17"/>
      <c r="E13" s="17"/>
      <c r="F13" s="17"/>
      <c r="G13" s="17"/>
      <c r="H13" s="17"/>
      <c r="I13" s="17"/>
      <c r="J13" s="18"/>
    </row>
    <row r="16" spans="2:10" ht="18.75" x14ac:dyDescent="0.25">
      <c r="D16" s="5" t="s">
        <v>3</v>
      </c>
      <c r="E16" s="5" t="s">
        <v>4</v>
      </c>
      <c r="F16" s="5" t="s">
        <v>5</v>
      </c>
      <c r="G16" s="5" t="s">
        <v>6</v>
      </c>
    </row>
    <row r="17" spans="4:7" ht="18.75" x14ac:dyDescent="0.3">
      <c r="D17" s="6">
        <f>C10+G10</f>
        <v>279</v>
      </c>
      <c r="E17" s="6">
        <f t="shared" ref="E17:F17" si="0">D10+H10</f>
        <v>190</v>
      </c>
      <c r="F17" s="6">
        <f t="shared" si="0"/>
        <v>130</v>
      </c>
      <c r="G17" s="6">
        <f>F10+J10</f>
        <v>101</v>
      </c>
    </row>
  </sheetData>
  <mergeCells count="9">
    <mergeCell ref="C12:J12"/>
    <mergeCell ref="C13:J13"/>
    <mergeCell ref="C3:F4"/>
    <mergeCell ref="C11:F11"/>
    <mergeCell ref="G11:J11"/>
    <mergeCell ref="B2:E2"/>
    <mergeCell ref="B3:B5"/>
    <mergeCell ref="G3:J3"/>
    <mergeCell ref="G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2019-02-14T07:37:00Z</dcterms:modified>
</cp:coreProperties>
</file>