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17" i="1" l="1"/>
  <c r="F19" i="1" s="1"/>
  <c r="E17" i="1"/>
  <c r="E19" i="1" s="1"/>
  <c r="D17" i="1"/>
  <c r="D19" i="1" s="1"/>
  <c r="C17" i="1"/>
  <c r="C19" i="1" s="1"/>
</calcChain>
</file>

<file path=xl/sharedStrings.xml><?xml version="1.0" encoding="utf-8"?>
<sst xmlns="http://schemas.openxmlformats.org/spreadsheetml/2006/main" count="26" uniqueCount="18">
  <si>
    <r>
      <t xml:space="preserve">                   ВСЕГО обращений    </t>
    </r>
    <r>
      <rPr>
        <sz val="14"/>
        <color theme="1"/>
        <rFont val="Times New Roman"/>
        <family val="1"/>
        <charset val="204"/>
      </rPr>
      <t xml:space="preserve">              </t>
    </r>
  </si>
  <si>
    <t xml:space="preserve">                              Из них:</t>
  </si>
  <si>
    <t>от военнослужащих</t>
  </si>
  <si>
    <t>от членов семьи</t>
  </si>
  <si>
    <t xml:space="preserve"> и родителей</t>
  </si>
  <si>
    <t>ЗВО</t>
  </si>
  <si>
    <t>ЦВО</t>
  </si>
  <si>
    <t>ЮВО</t>
  </si>
  <si>
    <t>ВВО</t>
  </si>
  <si>
    <t>- нарушение прав военнослужащих</t>
  </si>
  <si>
    <t>- Социально-психологические проблемы повседневной службы</t>
  </si>
  <si>
    <t>- личностные психологические проблемы</t>
  </si>
  <si>
    <t>- проблемы медицинского обеспечения</t>
  </si>
  <si>
    <t>По округам:</t>
  </si>
  <si>
    <t>ИТОГО:</t>
  </si>
  <si>
    <t>Мониторинг, социально-психологическая консультация</t>
  </si>
  <si>
    <t>702/6</t>
  </si>
  <si>
    <t>Иные вопросы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</si>
</sst>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9" fontId="0" fillId="0" borderId="0" xfId="1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6062639821029079E-2"/>
          <c:y val="9.8994586233565357E-2"/>
          <c:w val="0.77071376983917261"/>
          <c:h val="0.8731631863882444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A39-40D4-8B4D-6C5FF95BDA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A39-40D4-8B4D-6C5FF95BDA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A39-40D4-8B4D-6C5FF95BDA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A39-40D4-8B4D-6C5FF95BDA2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'[1]май 18'!$C$16:$F$16</c:f>
              <c:strCache>
                <c:ptCount val="4"/>
                <c:pt idx="0">
                  <c:v>ЗВО</c:v>
                </c:pt>
                <c:pt idx="1">
                  <c:v>ЦВО</c:v>
                </c:pt>
                <c:pt idx="2">
                  <c:v>ЮВО</c:v>
                </c:pt>
                <c:pt idx="3">
                  <c:v>ВВО</c:v>
                </c:pt>
              </c:strCache>
            </c:strRef>
          </c:cat>
          <c:val>
            <c:numRef>
              <c:f>'[1]май 18'!$C$17:$F$17</c:f>
              <c:numCache>
                <c:formatCode>General</c:formatCode>
                <c:ptCount val="4"/>
                <c:pt idx="0">
                  <c:v>13</c:v>
                </c:pt>
                <c:pt idx="1">
                  <c:v>13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DC-4909-9010-6AF9B4C4B51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677640966020173"/>
          <c:y val="0.35060430699174649"/>
          <c:w val="0.11519227042928359"/>
          <c:h val="0.2836068229290364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1</xdr:row>
      <xdr:rowOff>19050</xdr:rowOff>
    </xdr:from>
    <xdr:to>
      <xdr:col>20</xdr:col>
      <xdr:colOff>171450</xdr:colOff>
      <xdr:row>12</xdr:row>
      <xdr:rowOff>200025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69C24684-4077-47DC-B54F-E7007493F9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0.70302</cdr:x>
      <cdr:y>0.81954</cdr:y>
    </cdr:from>
    <cdr:to>
      <cdr:x>0.96812</cdr:x>
      <cdr:y>0.93253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3FCD2A5B-3128-4B15-BF90-59A020931CEA}"/>
            </a:ext>
          </a:extLst>
        </cdr:cNvPr>
        <cdr:cNvSpPr txBox="1"/>
      </cdr:nvSpPr>
      <cdr:spPr>
        <a:xfrm xmlns:a="http://schemas.openxmlformats.org/drawingml/2006/main">
          <a:off x="3990975" y="3239539"/>
          <a:ext cx="1504945" cy="446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600" b="1">
              <a:solidFill>
                <a:sysClr val="windowText" lastClr="000000"/>
              </a:solidFill>
            </a:rPr>
            <a:t>Май 2018</a:t>
          </a:r>
          <a:r>
            <a:rPr lang="ru-RU" sz="1600" b="1" baseline="0">
              <a:solidFill>
                <a:sysClr val="windowText" lastClr="000000"/>
              </a:solidFill>
            </a:rPr>
            <a:t> г.</a:t>
          </a:r>
          <a:endParaRPr lang="ru-RU" sz="16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0.18624</cdr:x>
      <cdr:y>0.00696</cdr:y>
    </cdr:from>
    <cdr:to>
      <cdr:x>0.77349</cdr:x>
      <cdr:y>0.10441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2033E200-A242-41C1-BB66-74969A93540C}"/>
            </a:ext>
          </a:extLst>
        </cdr:cNvPr>
        <cdr:cNvSpPr txBox="1"/>
      </cdr:nvSpPr>
      <cdr:spPr>
        <a:xfrm xmlns:a="http://schemas.openxmlformats.org/drawingml/2006/main">
          <a:off x="1057275" y="28575"/>
          <a:ext cx="333375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600" b="1">
              <a:solidFill>
                <a:sysClr val="windowText" lastClr="000000"/>
              </a:solidFill>
            </a:rPr>
            <a:t>Обращения граждан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ovet\&#1046;&#1086;&#1083;&#1086;&#1073;&#1086;&#1074;\2018\&#1044;&#1080;&#1072;&#1075;&#1088;&#1072;&#1084;&#1084;&#1072;%20&#1085;&#1072;%20&#1089;&#1072;&#1081;&#1090;%20(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18"/>
      <sheetName val="февраль 18"/>
      <sheetName val="март 18"/>
      <sheetName val="апрель 18"/>
      <sheetName val="май 18"/>
      <sheetName val="июнь 18"/>
      <sheetName val="1-е полугодие 18"/>
      <sheetName val="2-е полугодие 18"/>
      <sheetName val="июль 18"/>
      <sheetName val="август 18"/>
      <sheetName val="Сентябрь 18"/>
      <sheetName val="октябрь 18"/>
      <sheetName val="ноябрь 2018"/>
      <sheetName val="декабрь 2018"/>
      <sheetName val="ИТОГ 2018"/>
    </sheetNames>
    <sheetDataSet>
      <sheetData sheetId="0"/>
      <sheetData sheetId="1"/>
      <sheetData sheetId="2"/>
      <sheetData sheetId="3"/>
      <sheetData sheetId="4">
        <row r="16">
          <cell r="C16" t="str">
            <v>ЗВО</v>
          </cell>
          <cell r="D16" t="str">
            <v>ЦВО</v>
          </cell>
          <cell r="E16" t="str">
            <v>ЮВО</v>
          </cell>
          <cell r="F16" t="str">
            <v>ВВО</v>
          </cell>
        </row>
        <row r="17">
          <cell r="C17">
            <v>13</v>
          </cell>
          <cell r="D17">
            <v>13</v>
          </cell>
          <cell r="E17">
            <v>7</v>
          </cell>
          <cell r="F17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workbookViewId="0">
      <selection activeCell="H23" sqref="H23"/>
    </sheetView>
  </sheetViews>
  <sheetFormatPr defaultRowHeight="15" x14ac:dyDescent="0.25"/>
  <cols>
    <col min="2" max="2" width="43.7109375" customWidth="1"/>
  </cols>
  <sheetData>
    <row r="1" spans="2:10" ht="15.75" thickBot="1" x14ac:dyDescent="0.3"/>
    <row r="2" spans="2:10" ht="21" thickBot="1" x14ac:dyDescent="0.3">
      <c r="B2" s="1" t="s">
        <v>0</v>
      </c>
      <c r="C2" s="2"/>
      <c r="D2" s="2"/>
      <c r="E2" s="2"/>
      <c r="F2" s="3">
        <v>175</v>
      </c>
      <c r="G2" s="3"/>
      <c r="H2" s="2"/>
      <c r="I2" s="2"/>
      <c r="J2" s="4"/>
    </row>
    <row r="3" spans="2:10" ht="18.75" x14ac:dyDescent="0.25">
      <c r="B3" s="5" t="s">
        <v>1</v>
      </c>
      <c r="C3" s="6" t="s">
        <v>2</v>
      </c>
      <c r="D3" s="7"/>
      <c r="E3" s="7"/>
      <c r="F3" s="8"/>
      <c r="G3" s="6" t="s">
        <v>3</v>
      </c>
      <c r="H3" s="7"/>
      <c r="I3" s="7"/>
      <c r="J3" s="8"/>
    </row>
    <row r="4" spans="2:10" ht="19.5" thickBot="1" x14ac:dyDescent="0.3">
      <c r="B4" s="9"/>
      <c r="C4" s="10"/>
      <c r="D4" s="11"/>
      <c r="E4" s="11"/>
      <c r="F4" s="12"/>
      <c r="G4" s="10" t="s">
        <v>4</v>
      </c>
      <c r="H4" s="11"/>
      <c r="I4" s="11"/>
      <c r="J4" s="12"/>
    </row>
    <row r="5" spans="2:10" ht="19.5" thickBot="1" x14ac:dyDescent="0.3">
      <c r="B5" s="13"/>
      <c r="C5" s="14" t="s">
        <v>5</v>
      </c>
      <c r="D5" s="14" t="s">
        <v>6</v>
      </c>
      <c r="E5" s="14" t="s">
        <v>7</v>
      </c>
      <c r="F5" s="14" t="s">
        <v>8</v>
      </c>
      <c r="G5" s="14" t="s">
        <v>5</v>
      </c>
      <c r="H5" s="14" t="s">
        <v>6</v>
      </c>
      <c r="I5" s="14" t="s">
        <v>7</v>
      </c>
      <c r="J5" s="14" t="s">
        <v>8</v>
      </c>
    </row>
    <row r="6" spans="2:10" ht="19.5" thickBot="1" x14ac:dyDescent="0.3">
      <c r="B6" s="15" t="s">
        <v>9</v>
      </c>
      <c r="C6" s="16"/>
      <c r="D6" s="17"/>
      <c r="E6" s="17"/>
      <c r="F6" s="14"/>
      <c r="G6" s="18"/>
      <c r="H6" s="17"/>
      <c r="I6" s="19"/>
      <c r="J6" s="14"/>
    </row>
    <row r="7" spans="2:10" ht="38.25" thickBot="1" x14ac:dyDescent="0.3">
      <c r="B7" s="15" t="s">
        <v>10</v>
      </c>
      <c r="C7" s="20">
        <v>4</v>
      </c>
      <c r="D7" s="20">
        <v>3</v>
      </c>
      <c r="E7" s="20">
        <v>2</v>
      </c>
      <c r="F7" s="21">
        <v>1</v>
      </c>
      <c r="G7" s="22">
        <v>3</v>
      </c>
      <c r="H7" s="23">
        <v>5</v>
      </c>
      <c r="I7" s="23">
        <v>4</v>
      </c>
      <c r="J7" s="24"/>
    </row>
    <row r="8" spans="2:10" ht="38.25" thickBot="1" x14ac:dyDescent="0.3">
      <c r="B8" s="15" t="s">
        <v>11</v>
      </c>
      <c r="C8" s="20">
        <v>3</v>
      </c>
      <c r="D8" s="20"/>
      <c r="E8" s="20"/>
      <c r="F8" s="21">
        <v>2</v>
      </c>
      <c r="G8" s="25">
        <v>3</v>
      </c>
      <c r="H8" s="20">
        <v>3</v>
      </c>
      <c r="I8" s="20">
        <v>1</v>
      </c>
      <c r="J8" s="26">
        <v>1</v>
      </c>
    </row>
    <row r="9" spans="2:10" ht="38.25" thickBot="1" x14ac:dyDescent="0.3">
      <c r="B9" s="15" t="s">
        <v>12</v>
      </c>
      <c r="C9" s="27"/>
      <c r="D9" s="27"/>
      <c r="E9" s="27"/>
      <c r="F9" s="28"/>
      <c r="G9" s="29"/>
      <c r="H9" s="27">
        <v>2</v>
      </c>
      <c r="I9" s="27"/>
      <c r="J9" s="30"/>
    </row>
    <row r="10" spans="2:10" ht="19.5" thickBot="1" x14ac:dyDescent="0.3">
      <c r="B10" s="31" t="s">
        <v>13</v>
      </c>
      <c r="C10" s="32">
        <v>7</v>
      </c>
      <c r="D10" s="33">
        <v>3</v>
      </c>
      <c r="E10" s="33">
        <v>2</v>
      </c>
      <c r="F10" s="34">
        <v>3</v>
      </c>
      <c r="G10" s="32">
        <v>6</v>
      </c>
      <c r="H10" s="33">
        <v>10</v>
      </c>
      <c r="I10" s="33">
        <v>5</v>
      </c>
      <c r="J10" s="35">
        <v>1</v>
      </c>
    </row>
    <row r="11" spans="2:10" ht="19.5" thickBot="1" x14ac:dyDescent="0.3">
      <c r="B11" s="31" t="s">
        <v>14</v>
      </c>
      <c r="C11" s="36">
        <v>15</v>
      </c>
      <c r="D11" s="37"/>
      <c r="E11" s="37"/>
      <c r="F11" s="38"/>
      <c r="G11" s="36">
        <v>22</v>
      </c>
      <c r="H11" s="37"/>
      <c r="I11" s="37"/>
      <c r="J11" s="38"/>
    </row>
    <row r="12" spans="2:10" ht="38.25" thickBot="1" x14ac:dyDescent="0.3">
      <c r="B12" s="15" t="s">
        <v>15</v>
      </c>
      <c r="C12" s="36" t="s">
        <v>16</v>
      </c>
      <c r="D12" s="37"/>
      <c r="E12" s="37"/>
      <c r="F12" s="37"/>
      <c r="G12" s="37"/>
      <c r="H12" s="37"/>
      <c r="I12" s="37"/>
      <c r="J12" s="39">
        <v>6</v>
      </c>
    </row>
    <row r="13" spans="2:10" ht="19.5" thickBot="1" x14ac:dyDescent="0.3">
      <c r="B13" s="31" t="s">
        <v>17</v>
      </c>
      <c r="C13" s="36">
        <v>132</v>
      </c>
      <c r="D13" s="37"/>
      <c r="E13" s="37"/>
      <c r="F13" s="37"/>
      <c r="G13" s="37"/>
      <c r="H13" s="37"/>
      <c r="I13" s="37"/>
      <c r="J13" s="38"/>
    </row>
    <row r="16" spans="2:10" ht="18.75" x14ac:dyDescent="0.25">
      <c r="C16" s="20" t="s">
        <v>5</v>
      </c>
      <c r="D16" s="20" t="s">
        <v>6</v>
      </c>
      <c r="E16" s="20" t="s">
        <v>7</v>
      </c>
      <c r="F16" s="20" t="s">
        <v>8</v>
      </c>
    </row>
    <row r="17" spans="3:6" ht="18.75" x14ac:dyDescent="0.3">
      <c r="C17" s="40">
        <f>C10+G10</f>
        <v>13</v>
      </c>
      <c r="D17" s="40">
        <f t="shared" ref="D17:F17" si="0">D10+H10</f>
        <v>13</v>
      </c>
      <c r="E17" s="40">
        <f t="shared" si="0"/>
        <v>7</v>
      </c>
      <c r="F17" s="40">
        <f t="shared" si="0"/>
        <v>4</v>
      </c>
    </row>
    <row r="19" spans="3:6" x14ac:dyDescent="0.25">
      <c r="C19" s="41">
        <f>C17/(C17+D17+E17+F17)</f>
        <v>0.35135135135135137</v>
      </c>
      <c r="D19" s="41">
        <f>D17/(D17+E17+F17+C17)</f>
        <v>0.35135135135135137</v>
      </c>
      <c r="E19" s="41">
        <f>E17/(E17+F17+D17+C17)</f>
        <v>0.1891891891891892</v>
      </c>
      <c r="F19" s="41">
        <f>F17/(F17+E17+D17+C17)</f>
        <v>0.10810810810810811</v>
      </c>
    </row>
  </sheetData>
  <mergeCells count="9">
    <mergeCell ref="C12:I12"/>
    <mergeCell ref="C13:J13"/>
    <mergeCell ref="F2:G2"/>
    <mergeCell ref="B3:B5"/>
    <mergeCell ref="C3:F4"/>
    <mergeCell ref="G3:J3"/>
    <mergeCell ref="G4:J4"/>
    <mergeCell ref="C11:F11"/>
    <mergeCell ref="G11:J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2019-02-14T08:06:51Z</dcterms:modified>
</cp:coreProperties>
</file>